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ia\Documents\JDA_MAYO_2021_11-16\COMPROBANTES JONATHAN\2022_01\"/>
    </mc:Choice>
  </mc:AlternateContent>
  <bookViews>
    <workbookView xWindow="0" yWindow="0" windowWidth="28800" windowHeight="124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E131" i="1" l="1"/>
  <c r="E132" i="1" l="1"/>
</calcChain>
</file>

<file path=xl/sharedStrings.xml><?xml version="1.0" encoding="utf-8"?>
<sst xmlns="http://schemas.openxmlformats.org/spreadsheetml/2006/main" count="234" uniqueCount="113">
  <si>
    <t>GASTOS COMPROBABLES</t>
  </si>
  <si>
    <t>FECHA</t>
  </si>
  <si>
    <t>No. RECIBO</t>
  </si>
  <si>
    <t>TIPO</t>
  </si>
  <si>
    <t>CONCEPTO</t>
  </si>
  <si>
    <t>TOTAL</t>
  </si>
  <si>
    <t>Transporte</t>
  </si>
  <si>
    <t>Subtotal</t>
  </si>
  <si>
    <t>GASTOS SIN RECIBO</t>
  </si>
  <si>
    <t>Alimentos</t>
  </si>
  <si>
    <t>Materiales</t>
  </si>
  <si>
    <t>Hospedaje</t>
  </si>
  <si>
    <t>Honorarios</t>
  </si>
  <si>
    <t>Gibran Morales Carranza</t>
  </si>
  <si>
    <t>Bodega, varios</t>
  </si>
  <si>
    <t>Espuma acustica</t>
  </si>
  <si>
    <t>Hotel  Osbel</t>
  </si>
  <si>
    <t>Miguel Trejo Cruz, Bodega</t>
  </si>
  <si>
    <t>DICIEMBRE</t>
  </si>
  <si>
    <t>ENERO</t>
  </si>
  <si>
    <t>Renta</t>
  </si>
  <si>
    <t>6 mese de renta bodega Oaxaca</t>
  </si>
  <si>
    <t>Libros</t>
  </si>
  <si>
    <t>Raid</t>
  </si>
  <si>
    <t>Cinta adhesiva para Chicahuaxtla y Amuzgos</t>
  </si>
  <si>
    <t>Pasajes a Chicahuaxtla</t>
  </si>
  <si>
    <t>Chicachuaxtla</t>
  </si>
  <si>
    <t>Tiempo aire celular JDA</t>
  </si>
  <si>
    <t>Comida tres personas</t>
  </si>
  <si>
    <t>Taxi Gibran a Bodega</t>
  </si>
  <si>
    <t>Taxis Bodega-terminal urban</t>
  </si>
  <si>
    <t>Alimentos en Tlaxiaco</t>
  </si>
  <si>
    <t>Agua, manzanas, papel de baño</t>
  </si>
  <si>
    <t>Varias personas</t>
  </si>
  <si>
    <t>Almuerzo y tacos</t>
  </si>
  <si>
    <t>Jornales</t>
  </si>
  <si>
    <t>Fidencio Dolores Santiago</t>
  </si>
  <si>
    <t>Agujas y alfileres</t>
  </si>
  <si>
    <t>Alimentos del 7 y 8, varias personas</t>
  </si>
  <si>
    <t>Alimentos mañana y tacos</t>
  </si>
  <si>
    <t xml:space="preserve">Alimentos </t>
  </si>
  <si>
    <t>Cena</t>
  </si>
  <si>
    <t>Raul Hernandez</t>
  </si>
  <si>
    <t>Felipe Rojas</t>
  </si>
  <si>
    <t>Feliciano Hernandez</t>
  </si>
  <si>
    <t>Socorro Hernandez (grabaciones)</t>
  </si>
  <si>
    <t>3 dias Victor Fuentes</t>
  </si>
  <si>
    <t>Jornales?</t>
  </si>
  <si>
    <t>Taxis</t>
  </si>
  <si>
    <t>Dentro de Chicahuaxtla</t>
  </si>
  <si>
    <t>Gastos extra</t>
  </si>
  <si>
    <t>Gotas</t>
  </si>
  <si>
    <t>Alimentos Chicachuaxtla</t>
  </si>
  <si>
    <t>Papeleria Putla</t>
  </si>
  <si>
    <t>Imprevistos</t>
  </si>
  <si>
    <t>Consulta optometrista</t>
  </si>
  <si>
    <t>Lente solar</t>
  </si>
  <si>
    <t>Viaje Chicahuaxtla-Amuzgos</t>
  </si>
  <si>
    <t>Gas utilizado y adelanto para compra de cilindro 20kg y gas (Fidel, Chicahuaxtla)</t>
  </si>
  <si>
    <t>Alimentos en camino a Amuzgos</t>
  </si>
  <si>
    <t>San Pedro Amuzgos</t>
  </si>
  <si>
    <t>Libreta Natalia</t>
  </si>
  <si>
    <t>Taxis a La Guadalupe ida y vuelta</t>
  </si>
  <si>
    <t>Papel, servilletas (colecta),etc.</t>
  </si>
  <si>
    <t>20kg gas Lp</t>
  </si>
  <si>
    <t>Isauro Joachin Martinez</t>
  </si>
  <si>
    <t>Rogelio Merino Nuñez</t>
  </si>
  <si>
    <t>Taxis del día</t>
  </si>
  <si>
    <t>Refrescos</t>
  </si>
  <si>
    <t>Materiales para la estufa</t>
  </si>
  <si>
    <t>Salvador Santiago</t>
  </si>
  <si>
    <t>Jose Angel Santiago</t>
  </si>
  <si>
    <t>2 Sillas de plastico</t>
  </si>
  <si>
    <t>Rogelio Merino Nuñez (13-15)</t>
  </si>
  <si>
    <t>Miguel Merino Hernandez</t>
  </si>
  <si>
    <t>Santiago Merino (grabaciones)</t>
  </si>
  <si>
    <t>Aguas</t>
  </si>
  <si>
    <t>Herminio Bernardino Merino</t>
  </si>
  <si>
    <t>Omar Hernandez Hernandez</t>
  </si>
  <si>
    <t>Alimentos en San Pedro Apostol</t>
  </si>
  <si>
    <t>Papel de baño</t>
  </si>
  <si>
    <t>Pan</t>
  </si>
  <si>
    <t>Alejandro Joachin Martinez (17-20)</t>
  </si>
  <si>
    <t>Isauro Joachin Martinez (17-20)</t>
  </si>
  <si>
    <t>Santiago Merino Nuñez (18-20)</t>
  </si>
  <si>
    <t>Cuarto de secado en San Pedro Amuzgos por 10 dias</t>
  </si>
  <si>
    <t>Alimentos en San pero Amuzgos del 13 al 20 de enero</t>
  </si>
  <si>
    <t>Viaje San Pedro Amuzgos-Putla</t>
  </si>
  <si>
    <t>Alimentos en Putla</t>
  </si>
  <si>
    <t>Putla-Oaxaca</t>
  </si>
  <si>
    <t>Lavado de ropa JDA</t>
  </si>
  <si>
    <t>Gratificaciòn familia Hernandez</t>
  </si>
  <si>
    <t>Taxi Putla</t>
  </si>
  <si>
    <t>Alimentos Tlaxiaco</t>
  </si>
  <si>
    <t>Taxi Gibran</t>
  </si>
  <si>
    <t>Taxi Kenia</t>
  </si>
  <si>
    <t>Materiales para estufa de gas</t>
  </si>
  <si>
    <t>Cilindro de gas</t>
  </si>
  <si>
    <t>Espuma acustica Cuetzalan</t>
  </si>
  <si>
    <t>Cinta canela,materiales limpieza, multicontacto</t>
  </si>
  <si>
    <t>Tablas de pino para tarima de cajas</t>
  </si>
  <si>
    <t>Estacionamiento</t>
  </si>
  <si>
    <t>Gasolina para compra materiales</t>
  </si>
  <si>
    <t>Anaquel de fierro</t>
  </si>
  <si>
    <t>20 kg gas lp</t>
  </si>
  <si>
    <t>Consulta medica oftalmologo</t>
  </si>
  <si>
    <t>Talones de recibos dinero, cutter, minas, lapiz adhesivo, etc.</t>
  </si>
  <si>
    <t>Modificacion de secadora de focos transportable</t>
  </si>
  <si>
    <t>Diadema Logitech</t>
  </si>
  <si>
    <t>Pague a Jonathan $5340.00 tengo recibo por $4900, pero no tengo recibo del resto $440,  pero anote que incluyo pago a Jose Manuel de un dìa de campo, es eso?</t>
  </si>
  <si>
    <t>Materiales Bodega Oaxaca y otros</t>
  </si>
  <si>
    <t>Recibo de ?, Jonathan</t>
  </si>
  <si>
    <t>Desglose de gastos de 19 de diciembre de 2021 a 31 de enero de 2022 (retiros de PNC y Fidelity)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</si>
</sst>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1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NumberFormat="1"/>
    <xf numFmtId="0" fontId="2" fillId="0" borderId="0" xfId="0" applyNumberFormat="1" applyFont="1"/>
    <xf numFmtId="0" fontId="0" fillId="0" borderId="0" xfId="0" applyNumberFormat="1" applyFill="1" applyAlignment="1">
      <alignment horizontal="right" wrapText="1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1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14" fontId="0" fillId="0" borderId="0" xfId="0" applyNumberFormat="1" applyAlignment="1">
      <alignment horizontal="right"/>
    </xf>
    <xf numFmtId="44" fontId="0" fillId="0" borderId="0" xfId="1" applyFont="1" applyFill="1" applyAlignment="1">
      <alignment horizontal="right"/>
    </xf>
    <xf numFmtId="44" fontId="2" fillId="0" borderId="0" xfId="1" applyFont="1" applyFill="1" applyAlignment="1">
      <alignment horizontal="right"/>
    </xf>
    <xf numFmtId="14" fontId="0" fillId="0" borderId="0" xfId="0" applyNumberFormat="1" applyFont="1" applyAlignment="1">
      <alignment horizontal="right"/>
    </xf>
    <xf numFmtId="44" fontId="2" fillId="0" borderId="0" xfId="1" applyNumberFormat="1" applyFont="1" applyAlignment="1">
      <alignment horizontal="right"/>
    </xf>
    <xf numFmtId="44" fontId="0" fillId="0" borderId="0" xfId="1" applyFont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NumberFormat="1" applyFill="1" applyBorder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2" borderId="0" xfId="0" applyNumberFormat="1" applyFill="1" applyAlignment="1">
      <alignment horizontal="left"/>
    </xf>
    <xf numFmtId="44" fontId="0" fillId="2" borderId="0" xfId="1" applyFont="1" applyFill="1" applyAlignment="1">
      <alignment horizontal="center"/>
    </xf>
    <xf numFmtId="0" fontId="0" fillId="2" borderId="0" xfId="0" applyFill="1"/>
    <xf numFmtId="0" fontId="0" fillId="2" borderId="0" xfId="0" applyNumberFormat="1" applyFill="1" applyAlignment="1">
      <alignment wrapText="1"/>
    </xf>
    <xf numFmtId="44" fontId="0" fillId="2" borderId="0" xfId="1" applyFont="1" applyFill="1"/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3" borderId="0" xfId="0" applyNumberFormat="1" applyFill="1" applyAlignment="1">
      <alignment horizontal="right"/>
    </xf>
    <xf numFmtId="0" fontId="0" fillId="3" borderId="0" xfId="0" applyNumberFormat="1" applyFill="1" applyBorder="1"/>
    <xf numFmtId="0" fontId="0" fillId="3" borderId="0" xfId="0" applyFill="1" applyAlignment="1">
      <alignment horizontal="left"/>
    </xf>
    <xf numFmtId="44" fontId="0" fillId="3" borderId="0" xfId="1" applyFont="1" applyFill="1"/>
    <xf numFmtId="0" fontId="0" fillId="3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abSelected="1" zoomScale="115" zoomScaleNormal="115" workbookViewId="0"/>
  </sheetViews>
  <sheetFormatPr baseColWidth="10" defaultRowHeight="14.5" x14ac:dyDescent="0.35"/>
  <cols>
    <col min="2" max="2" width="10.81640625" style="7"/>
    <col min="4" max="4" width="32.81640625" customWidth="1"/>
    <col min="5" max="5" width="14.26953125" customWidth="1"/>
  </cols>
  <sheetData>
    <row r="1" spans="1:5" ht="18.5" x14ac:dyDescent="0.45">
      <c r="A1" s="1" t="s">
        <v>112</v>
      </c>
      <c r="E1" s="2"/>
    </row>
    <row r="2" spans="1:5" ht="18.5" x14ac:dyDescent="0.45">
      <c r="A2" s="1"/>
      <c r="E2" s="2"/>
    </row>
    <row r="3" spans="1:5" ht="18.5" x14ac:dyDescent="0.45">
      <c r="A3" s="1"/>
      <c r="B3" s="38" t="s">
        <v>0</v>
      </c>
      <c r="C3" s="38"/>
      <c r="D3" s="38"/>
      <c r="E3" s="2"/>
    </row>
    <row r="4" spans="1:5" x14ac:dyDescent="0.35">
      <c r="A4" s="3" t="s">
        <v>1</v>
      </c>
      <c r="B4" s="8" t="s">
        <v>2</v>
      </c>
      <c r="C4" s="3" t="s">
        <v>3</v>
      </c>
      <c r="D4" s="3" t="s">
        <v>4</v>
      </c>
      <c r="E4" s="4" t="s">
        <v>5</v>
      </c>
    </row>
    <row r="5" spans="1:5" x14ac:dyDescent="0.35">
      <c r="A5" s="38" t="s">
        <v>18</v>
      </c>
      <c r="B5" s="38"/>
      <c r="C5" s="38"/>
      <c r="D5" s="38"/>
      <c r="E5" s="38"/>
    </row>
    <row r="6" spans="1:5" x14ac:dyDescent="0.35">
      <c r="A6" s="16">
        <v>44549</v>
      </c>
      <c r="B6" s="7">
        <v>1</v>
      </c>
      <c r="C6" s="24" t="s">
        <v>12</v>
      </c>
      <c r="D6" s="24" t="s">
        <v>13</v>
      </c>
      <c r="E6" s="2">
        <v>6766</v>
      </c>
    </row>
    <row r="7" spans="1:5" x14ac:dyDescent="0.35">
      <c r="A7" s="16">
        <v>44549</v>
      </c>
      <c r="B7" s="7">
        <v>2</v>
      </c>
      <c r="C7" s="24" t="s">
        <v>10</v>
      </c>
      <c r="D7" s="24" t="s">
        <v>14</v>
      </c>
      <c r="E7" s="2">
        <v>1047.4000000000001</v>
      </c>
    </row>
    <row r="8" spans="1:5" x14ac:dyDescent="0.35">
      <c r="A8" s="16">
        <v>44549</v>
      </c>
      <c r="B8" s="7">
        <v>3</v>
      </c>
      <c r="C8" s="24" t="s">
        <v>10</v>
      </c>
      <c r="D8" s="24" t="s">
        <v>15</v>
      </c>
      <c r="E8" s="2">
        <v>1099</v>
      </c>
    </row>
    <row r="9" spans="1:5" x14ac:dyDescent="0.35">
      <c r="A9" s="16">
        <v>44551</v>
      </c>
      <c r="B9" s="7">
        <v>4</v>
      </c>
      <c r="C9" s="24" t="s">
        <v>11</v>
      </c>
      <c r="D9" s="24" t="s">
        <v>16</v>
      </c>
      <c r="E9" s="2">
        <v>1100</v>
      </c>
    </row>
    <row r="10" spans="1:5" x14ac:dyDescent="0.35">
      <c r="A10" s="16">
        <v>44552</v>
      </c>
      <c r="B10" s="7">
        <v>5</v>
      </c>
      <c r="C10" s="24" t="s">
        <v>12</v>
      </c>
      <c r="D10" s="24" t="s">
        <v>17</v>
      </c>
      <c r="E10" s="2">
        <v>4500</v>
      </c>
    </row>
    <row r="11" spans="1:5" x14ac:dyDescent="0.35">
      <c r="A11" s="16"/>
      <c r="C11" s="24"/>
      <c r="D11" s="24"/>
      <c r="E11" s="2"/>
    </row>
    <row r="12" spans="1:5" x14ac:dyDescent="0.35">
      <c r="A12" s="37" t="s">
        <v>19</v>
      </c>
      <c r="B12" s="37"/>
      <c r="C12" s="37"/>
      <c r="D12" s="37"/>
      <c r="E12" s="37"/>
    </row>
    <row r="13" spans="1:5" x14ac:dyDescent="0.35">
      <c r="A13" s="16">
        <v>44565</v>
      </c>
      <c r="B13" s="27">
        <v>6</v>
      </c>
      <c r="C13" s="24" t="s">
        <v>20</v>
      </c>
      <c r="D13" s="24" t="s">
        <v>21</v>
      </c>
      <c r="E13" s="2">
        <v>10800</v>
      </c>
    </row>
    <row r="14" spans="1:5" x14ac:dyDescent="0.35">
      <c r="A14" s="16">
        <v>44565</v>
      </c>
      <c r="B14" s="27">
        <v>7</v>
      </c>
      <c r="C14" s="24" t="s">
        <v>10</v>
      </c>
      <c r="D14" s="24" t="s">
        <v>22</v>
      </c>
      <c r="E14" s="2">
        <v>630</v>
      </c>
    </row>
    <row r="15" spans="1:5" ht="14" customHeight="1" x14ac:dyDescent="0.35">
      <c r="A15" s="16">
        <v>44566</v>
      </c>
      <c r="B15" s="27">
        <v>8</v>
      </c>
      <c r="C15" s="24" t="s">
        <v>10</v>
      </c>
      <c r="D15" s="24" t="s">
        <v>23</v>
      </c>
      <c r="E15" s="2">
        <v>85</v>
      </c>
    </row>
    <row r="16" spans="1:5" ht="14" customHeight="1" x14ac:dyDescent="0.35">
      <c r="A16" s="16">
        <v>44567</v>
      </c>
      <c r="B16" s="27">
        <v>9</v>
      </c>
      <c r="C16" s="24" t="s">
        <v>10</v>
      </c>
      <c r="D16" s="24" t="s">
        <v>24</v>
      </c>
      <c r="E16" s="2">
        <v>80</v>
      </c>
    </row>
    <row r="17" spans="1:5" ht="14" customHeight="1" x14ac:dyDescent="0.35">
      <c r="A17" s="16">
        <v>44567</v>
      </c>
      <c r="B17" s="27">
        <v>10</v>
      </c>
      <c r="C17" s="24" t="s">
        <v>6</v>
      </c>
      <c r="D17" s="24" t="s">
        <v>25</v>
      </c>
      <c r="E17" s="2">
        <v>1620</v>
      </c>
    </row>
    <row r="18" spans="1:5" ht="14" customHeight="1" x14ac:dyDescent="0.35">
      <c r="A18" s="16"/>
      <c r="B18" s="27"/>
      <c r="C18" s="24"/>
      <c r="D18" s="24"/>
      <c r="E18" s="2"/>
    </row>
    <row r="19" spans="1:5" ht="14" customHeight="1" x14ac:dyDescent="0.35">
      <c r="A19" s="36" t="s">
        <v>26</v>
      </c>
      <c r="B19" s="36"/>
      <c r="C19" s="36"/>
      <c r="D19" s="36"/>
      <c r="E19" s="36"/>
    </row>
    <row r="20" spans="1:5" ht="14" customHeight="1" x14ac:dyDescent="0.35">
      <c r="A20" s="16">
        <v>44567</v>
      </c>
      <c r="B20" s="27">
        <v>11</v>
      </c>
      <c r="C20" s="24" t="s">
        <v>10</v>
      </c>
      <c r="D20" s="24" t="s">
        <v>27</v>
      </c>
      <c r="E20" s="2">
        <v>100</v>
      </c>
    </row>
    <row r="21" spans="1:5" ht="14" customHeight="1" x14ac:dyDescent="0.35">
      <c r="A21" s="16">
        <v>44567</v>
      </c>
      <c r="B21" s="27">
        <v>12</v>
      </c>
      <c r="C21" s="24" t="s">
        <v>9</v>
      </c>
      <c r="D21" s="24" t="s">
        <v>28</v>
      </c>
      <c r="E21" s="2">
        <v>640</v>
      </c>
    </row>
    <row r="22" spans="1:5" ht="14" customHeight="1" x14ac:dyDescent="0.35">
      <c r="A22" s="16">
        <v>44568</v>
      </c>
      <c r="B22" s="27">
        <v>13</v>
      </c>
      <c r="C22" s="24" t="s">
        <v>9</v>
      </c>
      <c r="D22" s="24" t="s">
        <v>33</v>
      </c>
      <c r="E22" s="2">
        <v>530</v>
      </c>
    </row>
    <row r="23" spans="1:5" ht="14" customHeight="1" x14ac:dyDescent="0.35">
      <c r="A23" s="16">
        <v>44569</v>
      </c>
      <c r="B23" s="27">
        <v>14</v>
      </c>
      <c r="C23" s="24" t="s">
        <v>9</v>
      </c>
      <c r="D23" s="24" t="s">
        <v>34</v>
      </c>
      <c r="E23" s="2">
        <v>420</v>
      </c>
    </row>
    <row r="24" spans="1:5" ht="14" customHeight="1" x14ac:dyDescent="0.35">
      <c r="A24" s="16">
        <v>44569</v>
      </c>
      <c r="B24" s="27">
        <v>15</v>
      </c>
      <c r="C24" s="24" t="s">
        <v>35</v>
      </c>
      <c r="D24" s="24" t="s">
        <v>36</v>
      </c>
      <c r="E24" s="2">
        <v>400</v>
      </c>
    </row>
    <row r="25" spans="1:5" ht="14" customHeight="1" x14ac:dyDescent="0.35">
      <c r="A25" s="16">
        <v>44570</v>
      </c>
      <c r="B25" s="27">
        <v>16</v>
      </c>
      <c r="C25" s="24" t="s">
        <v>9</v>
      </c>
      <c r="D25" s="24" t="s">
        <v>38</v>
      </c>
      <c r="E25" s="2">
        <v>880</v>
      </c>
    </row>
    <row r="26" spans="1:5" x14ac:dyDescent="0.35">
      <c r="A26" s="16">
        <v>44570</v>
      </c>
      <c r="B26" s="27">
        <v>17</v>
      </c>
      <c r="C26" s="24" t="s">
        <v>9</v>
      </c>
      <c r="D26" s="24" t="s">
        <v>40</v>
      </c>
      <c r="E26" s="2">
        <v>305</v>
      </c>
    </row>
    <row r="27" spans="1:5" x14ac:dyDescent="0.35">
      <c r="A27" s="16">
        <v>44570</v>
      </c>
      <c r="B27" s="27">
        <v>18</v>
      </c>
      <c r="C27" s="24" t="s">
        <v>9</v>
      </c>
      <c r="D27" s="24" t="s">
        <v>39</v>
      </c>
      <c r="E27" s="2">
        <v>450</v>
      </c>
    </row>
    <row r="28" spans="1:5" x14ac:dyDescent="0.35">
      <c r="A28" s="16">
        <v>44570</v>
      </c>
      <c r="B28" s="27">
        <v>19</v>
      </c>
      <c r="C28" s="24" t="s">
        <v>35</v>
      </c>
      <c r="D28" s="24" t="s">
        <v>42</v>
      </c>
      <c r="E28" s="2">
        <v>400</v>
      </c>
    </row>
    <row r="29" spans="1:5" x14ac:dyDescent="0.35">
      <c r="A29" s="16">
        <v>44570</v>
      </c>
      <c r="B29" s="27">
        <v>20</v>
      </c>
      <c r="C29" s="24" t="s">
        <v>35</v>
      </c>
      <c r="D29" s="24" t="s">
        <v>43</v>
      </c>
      <c r="E29" s="2">
        <v>400</v>
      </c>
    </row>
    <row r="30" spans="1:5" x14ac:dyDescent="0.35">
      <c r="A30" s="16">
        <v>44570</v>
      </c>
      <c r="B30" s="27">
        <v>21</v>
      </c>
      <c r="C30" s="24" t="s">
        <v>35</v>
      </c>
      <c r="D30" s="24" t="s">
        <v>44</v>
      </c>
      <c r="E30" s="2">
        <v>400</v>
      </c>
    </row>
    <row r="31" spans="1:5" x14ac:dyDescent="0.35">
      <c r="A31" s="16">
        <v>44570</v>
      </c>
      <c r="B31" s="27">
        <v>22</v>
      </c>
      <c r="C31" s="24" t="s">
        <v>35</v>
      </c>
      <c r="D31" s="24" t="s">
        <v>45</v>
      </c>
      <c r="E31" s="2">
        <v>1200</v>
      </c>
    </row>
    <row r="32" spans="1:5" x14ac:dyDescent="0.35">
      <c r="A32" s="16">
        <v>44571</v>
      </c>
      <c r="B32" s="27">
        <v>23</v>
      </c>
      <c r="C32" s="24" t="s">
        <v>9</v>
      </c>
      <c r="D32" s="24" t="s">
        <v>9</v>
      </c>
      <c r="E32" s="2">
        <v>440</v>
      </c>
    </row>
    <row r="33" spans="1:5" x14ac:dyDescent="0.35">
      <c r="A33" s="16">
        <v>44571</v>
      </c>
      <c r="B33" s="27">
        <v>24</v>
      </c>
      <c r="C33" s="24" t="s">
        <v>9</v>
      </c>
      <c r="D33" s="24" t="s">
        <v>9</v>
      </c>
      <c r="E33" s="2">
        <v>320</v>
      </c>
    </row>
    <row r="34" spans="1:5" x14ac:dyDescent="0.35">
      <c r="A34" s="16">
        <v>44571</v>
      </c>
      <c r="B34" s="27">
        <v>25</v>
      </c>
      <c r="C34" s="24" t="s">
        <v>9</v>
      </c>
      <c r="D34" s="24" t="s">
        <v>9</v>
      </c>
      <c r="E34" s="2">
        <v>135</v>
      </c>
    </row>
    <row r="35" spans="1:5" x14ac:dyDescent="0.35">
      <c r="A35" s="16">
        <v>44571</v>
      </c>
      <c r="B35" s="27">
        <v>26</v>
      </c>
      <c r="C35" s="24" t="s">
        <v>35</v>
      </c>
      <c r="D35" s="24" t="s">
        <v>43</v>
      </c>
      <c r="E35" s="2">
        <v>400</v>
      </c>
    </row>
    <row r="36" spans="1:5" x14ac:dyDescent="0.35">
      <c r="A36" s="16">
        <v>44571</v>
      </c>
      <c r="B36" s="27">
        <v>27</v>
      </c>
      <c r="C36" s="24" t="s">
        <v>35</v>
      </c>
      <c r="D36" s="24" t="s">
        <v>46</v>
      </c>
      <c r="E36" s="2">
        <v>1200</v>
      </c>
    </row>
    <row r="37" spans="1:5" x14ac:dyDescent="0.35">
      <c r="A37" s="16">
        <v>44571</v>
      </c>
      <c r="B37" s="27">
        <v>28</v>
      </c>
      <c r="C37" s="24" t="s">
        <v>35</v>
      </c>
      <c r="D37" s="28" t="s">
        <v>111</v>
      </c>
      <c r="E37" s="2">
        <v>4900</v>
      </c>
    </row>
    <row r="38" spans="1:5" x14ac:dyDescent="0.35">
      <c r="A38" s="16">
        <v>44572</v>
      </c>
      <c r="B38" s="27">
        <v>29</v>
      </c>
      <c r="C38" s="24" t="s">
        <v>9</v>
      </c>
      <c r="D38" s="24" t="s">
        <v>52</v>
      </c>
      <c r="E38" s="2">
        <v>155</v>
      </c>
    </row>
    <row r="39" spans="1:5" x14ac:dyDescent="0.35">
      <c r="A39" s="16">
        <v>44572</v>
      </c>
      <c r="B39" s="27">
        <v>30</v>
      </c>
      <c r="C39" s="24" t="s">
        <v>10</v>
      </c>
      <c r="D39" s="24" t="s">
        <v>53</v>
      </c>
      <c r="E39" s="2">
        <v>118</v>
      </c>
    </row>
    <row r="40" spans="1:5" x14ac:dyDescent="0.35">
      <c r="A40" s="16">
        <v>44572</v>
      </c>
      <c r="B40" s="27">
        <v>31</v>
      </c>
      <c r="C40" s="24" t="s">
        <v>54</v>
      </c>
      <c r="D40" s="24" t="s">
        <v>55</v>
      </c>
      <c r="E40" s="2">
        <v>1800</v>
      </c>
    </row>
    <row r="41" spans="1:5" x14ac:dyDescent="0.35">
      <c r="A41" s="16">
        <v>44572</v>
      </c>
      <c r="B41" s="27">
        <v>32</v>
      </c>
      <c r="C41" s="24" t="s">
        <v>54</v>
      </c>
      <c r="D41" s="24" t="s">
        <v>56</v>
      </c>
      <c r="E41" s="2">
        <v>600</v>
      </c>
    </row>
    <row r="42" spans="1:5" x14ac:dyDescent="0.35">
      <c r="A42" s="16">
        <v>44572</v>
      </c>
      <c r="B42" s="27">
        <v>33</v>
      </c>
      <c r="C42" s="24" t="s">
        <v>6</v>
      </c>
      <c r="D42" s="24" t="s">
        <v>57</v>
      </c>
      <c r="E42" s="2">
        <v>2500</v>
      </c>
    </row>
    <row r="43" spans="1:5" x14ac:dyDescent="0.35">
      <c r="A43" s="16"/>
      <c r="B43" s="27"/>
      <c r="C43" s="24"/>
      <c r="D43" s="24"/>
      <c r="E43" s="2"/>
    </row>
    <row r="44" spans="1:5" x14ac:dyDescent="0.35">
      <c r="A44" s="37" t="s">
        <v>60</v>
      </c>
      <c r="B44" s="37"/>
      <c r="C44" s="37"/>
      <c r="D44" s="37"/>
      <c r="E44" s="37"/>
    </row>
    <row r="45" spans="1:5" x14ac:dyDescent="0.35">
      <c r="A45" s="16">
        <v>44573</v>
      </c>
      <c r="B45" s="27">
        <v>34</v>
      </c>
      <c r="C45" s="24" t="s">
        <v>10</v>
      </c>
      <c r="D45" s="24" t="s">
        <v>64</v>
      </c>
      <c r="E45" s="2">
        <v>535</v>
      </c>
    </row>
    <row r="46" spans="1:5" x14ac:dyDescent="0.35">
      <c r="A46" s="16">
        <v>44573</v>
      </c>
      <c r="B46" s="27">
        <v>35</v>
      </c>
      <c r="C46" s="24" t="s">
        <v>35</v>
      </c>
      <c r="D46" s="24" t="s">
        <v>65</v>
      </c>
      <c r="E46" s="2">
        <v>400</v>
      </c>
    </row>
    <row r="47" spans="1:5" x14ac:dyDescent="0.35">
      <c r="A47" s="16">
        <v>44573</v>
      </c>
      <c r="B47" s="27">
        <v>36</v>
      </c>
      <c r="C47" s="24" t="s">
        <v>35</v>
      </c>
      <c r="D47" s="24" t="s">
        <v>66</v>
      </c>
      <c r="E47" s="2">
        <v>400</v>
      </c>
    </row>
    <row r="48" spans="1:5" x14ac:dyDescent="0.35">
      <c r="A48" s="16">
        <v>44574</v>
      </c>
      <c r="B48" s="27">
        <v>37</v>
      </c>
      <c r="C48" s="24" t="s">
        <v>10</v>
      </c>
      <c r="D48" s="24" t="s">
        <v>69</v>
      </c>
      <c r="E48" s="2">
        <v>576</v>
      </c>
    </row>
    <row r="49" spans="1:5" x14ac:dyDescent="0.35">
      <c r="A49" s="16">
        <v>44574</v>
      </c>
      <c r="B49" s="27">
        <v>38</v>
      </c>
      <c r="C49" s="24" t="s">
        <v>35</v>
      </c>
      <c r="D49" s="24" t="s">
        <v>70</v>
      </c>
      <c r="E49" s="2">
        <v>400</v>
      </c>
    </row>
    <row r="50" spans="1:5" x14ac:dyDescent="0.35">
      <c r="A50" s="16">
        <v>44575</v>
      </c>
      <c r="B50" s="27">
        <v>39</v>
      </c>
      <c r="C50" s="24" t="s">
        <v>35</v>
      </c>
      <c r="D50" s="24" t="s">
        <v>65</v>
      </c>
      <c r="E50" s="2">
        <v>400</v>
      </c>
    </row>
    <row r="51" spans="1:5" x14ac:dyDescent="0.35">
      <c r="A51" s="16">
        <v>44575</v>
      </c>
      <c r="B51" s="27">
        <v>40</v>
      </c>
      <c r="C51" s="24" t="s">
        <v>35</v>
      </c>
      <c r="D51" s="24" t="s">
        <v>71</v>
      </c>
      <c r="E51" s="2">
        <v>400</v>
      </c>
    </row>
    <row r="52" spans="1:5" x14ac:dyDescent="0.35">
      <c r="A52" s="16">
        <v>44575</v>
      </c>
      <c r="B52" s="27">
        <v>41</v>
      </c>
      <c r="C52" s="24" t="s">
        <v>10</v>
      </c>
      <c r="D52" s="24" t="s">
        <v>72</v>
      </c>
      <c r="E52" s="2">
        <v>330</v>
      </c>
    </row>
    <row r="53" spans="1:5" x14ac:dyDescent="0.35">
      <c r="A53" s="16">
        <v>44576</v>
      </c>
      <c r="B53" s="27">
        <v>42</v>
      </c>
      <c r="C53" s="24" t="s">
        <v>35</v>
      </c>
      <c r="D53" s="24" t="s">
        <v>73</v>
      </c>
      <c r="E53" s="2">
        <v>1200</v>
      </c>
    </row>
    <row r="54" spans="1:5" x14ac:dyDescent="0.35">
      <c r="A54" s="16">
        <v>44576</v>
      </c>
      <c r="B54" s="27">
        <v>43</v>
      </c>
      <c r="C54" s="24" t="s">
        <v>35</v>
      </c>
      <c r="D54" s="24" t="s">
        <v>74</v>
      </c>
      <c r="E54" s="2">
        <v>400</v>
      </c>
    </row>
    <row r="55" spans="1:5" x14ac:dyDescent="0.35">
      <c r="A55" s="16">
        <v>44576</v>
      </c>
      <c r="B55" s="27">
        <v>44</v>
      </c>
      <c r="C55" s="24" t="s">
        <v>35</v>
      </c>
      <c r="D55" s="24" t="s">
        <v>71</v>
      </c>
      <c r="E55" s="2">
        <v>400</v>
      </c>
    </row>
    <row r="56" spans="1:5" x14ac:dyDescent="0.35">
      <c r="A56" s="16">
        <v>44576</v>
      </c>
      <c r="B56" s="27">
        <v>45</v>
      </c>
      <c r="C56" s="24" t="s">
        <v>35</v>
      </c>
      <c r="D56" s="24" t="s">
        <v>75</v>
      </c>
      <c r="E56" s="2">
        <v>1200</v>
      </c>
    </row>
    <row r="57" spans="1:5" x14ac:dyDescent="0.35">
      <c r="A57" s="16">
        <v>44577</v>
      </c>
      <c r="B57" s="27">
        <v>46</v>
      </c>
      <c r="C57" s="24" t="s">
        <v>35</v>
      </c>
      <c r="D57" s="24" t="s">
        <v>77</v>
      </c>
      <c r="E57" s="2">
        <v>400</v>
      </c>
    </row>
    <row r="58" spans="1:5" x14ac:dyDescent="0.35">
      <c r="A58" s="16">
        <v>44577</v>
      </c>
      <c r="B58" s="27">
        <v>47</v>
      </c>
      <c r="C58" s="24" t="s">
        <v>35</v>
      </c>
      <c r="D58" s="24" t="s">
        <v>78</v>
      </c>
      <c r="E58" s="2">
        <v>400</v>
      </c>
    </row>
    <row r="59" spans="1:5" x14ac:dyDescent="0.35">
      <c r="A59" s="16">
        <v>44577</v>
      </c>
      <c r="B59" s="27">
        <v>48</v>
      </c>
      <c r="C59" s="24" t="s">
        <v>35</v>
      </c>
      <c r="D59" s="24" t="s">
        <v>66</v>
      </c>
      <c r="E59" s="2">
        <v>400</v>
      </c>
    </row>
    <row r="60" spans="1:5" x14ac:dyDescent="0.35">
      <c r="A60" s="16">
        <v>44578</v>
      </c>
      <c r="B60" s="27">
        <v>49</v>
      </c>
      <c r="C60" s="24" t="s">
        <v>9</v>
      </c>
      <c r="D60" s="24" t="s">
        <v>79</v>
      </c>
      <c r="E60" s="2">
        <v>100</v>
      </c>
    </row>
    <row r="61" spans="1:5" x14ac:dyDescent="0.35">
      <c r="A61" s="16">
        <v>44579</v>
      </c>
      <c r="B61" s="27">
        <v>50</v>
      </c>
      <c r="C61" s="24" t="s">
        <v>9</v>
      </c>
      <c r="D61" s="24" t="s">
        <v>79</v>
      </c>
      <c r="E61" s="2">
        <v>200</v>
      </c>
    </row>
    <row r="62" spans="1:5" x14ac:dyDescent="0.35">
      <c r="A62" s="16">
        <v>44580</v>
      </c>
      <c r="B62" s="27">
        <v>51</v>
      </c>
      <c r="C62" s="24" t="s">
        <v>9</v>
      </c>
      <c r="D62" s="24" t="s">
        <v>79</v>
      </c>
      <c r="E62" s="2">
        <v>300</v>
      </c>
    </row>
    <row r="63" spans="1:5" x14ac:dyDescent="0.35">
      <c r="A63" s="16">
        <v>44581</v>
      </c>
      <c r="B63" s="27">
        <v>52</v>
      </c>
      <c r="C63" s="24" t="s">
        <v>9</v>
      </c>
      <c r="D63" s="24" t="s">
        <v>79</v>
      </c>
      <c r="E63" s="2">
        <v>360</v>
      </c>
    </row>
    <row r="64" spans="1:5" x14ac:dyDescent="0.35">
      <c r="A64" s="16">
        <v>44581</v>
      </c>
      <c r="B64" s="27">
        <v>53</v>
      </c>
      <c r="C64" s="24" t="s">
        <v>35</v>
      </c>
      <c r="D64" s="24" t="s">
        <v>82</v>
      </c>
      <c r="E64" s="2">
        <v>1600</v>
      </c>
    </row>
    <row r="65" spans="1:5" x14ac:dyDescent="0.35">
      <c r="A65" s="16">
        <v>44581</v>
      </c>
      <c r="B65" s="27">
        <v>54</v>
      </c>
      <c r="C65" s="24" t="s">
        <v>35</v>
      </c>
      <c r="D65" s="24" t="s">
        <v>83</v>
      </c>
      <c r="E65" s="2">
        <v>1600</v>
      </c>
    </row>
    <row r="66" spans="1:5" x14ac:dyDescent="0.35">
      <c r="A66" s="16">
        <v>44581</v>
      </c>
      <c r="B66" s="27">
        <v>55</v>
      </c>
      <c r="C66" s="24" t="s">
        <v>35</v>
      </c>
      <c r="D66" s="24" t="s">
        <v>84</v>
      </c>
      <c r="E66" s="2">
        <v>1200</v>
      </c>
    </row>
    <row r="67" spans="1:5" x14ac:dyDescent="0.35">
      <c r="A67" s="16">
        <v>44581</v>
      </c>
      <c r="B67" s="27">
        <v>56</v>
      </c>
      <c r="C67" s="24" t="s">
        <v>20</v>
      </c>
      <c r="D67" s="24" t="s">
        <v>85</v>
      </c>
      <c r="E67" s="2">
        <v>200</v>
      </c>
    </row>
    <row r="68" spans="1:5" x14ac:dyDescent="0.35">
      <c r="A68" s="16">
        <v>44581</v>
      </c>
      <c r="B68" s="27">
        <v>57</v>
      </c>
      <c r="C68" s="24" t="s">
        <v>9</v>
      </c>
      <c r="D68" s="24" t="s">
        <v>86</v>
      </c>
      <c r="E68" s="2">
        <v>2000</v>
      </c>
    </row>
    <row r="69" spans="1:5" x14ac:dyDescent="0.35">
      <c r="A69" s="16">
        <v>44582</v>
      </c>
      <c r="B69" s="27">
        <v>58</v>
      </c>
      <c r="C69" s="24" t="s">
        <v>6</v>
      </c>
      <c r="D69" s="24" t="s">
        <v>87</v>
      </c>
      <c r="E69" s="2">
        <v>600</v>
      </c>
    </row>
    <row r="70" spans="1:5" x14ac:dyDescent="0.35">
      <c r="A70" s="16">
        <v>44582</v>
      </c>
      <c r="B70" s="27">
        <v>59</v>
      </c>
      <c r="C70" s="24" t="s">
        <v>9</v>
      </c>
      <c r="D70" s="24" t="s">
        <v>88</v>
      </c>
      <c r="E70" s="2">
        <v>246</v>
      </c>
    </row>
    <row r="71" spans="1:5" x14ac:dyDescent="0.35">
      <c r="A71" s="16">
        <v>44582</v>
      </c>
      <c r="B71" s="27">
        <v>60</v>
      </c>
      <c r="C71" s="24" t="s">
        <v>6</v>
      </c>
      <c r="D71" s="24" t="s">
        <v>89</v>
      </c>
      <c r="E71" s="2">
        <v>1620</v>
      </c>
    </row>
    <row r="72" spans="1:5" x14ac:dyDescent="0.35">
      <c r="A72" s="16"/>
      <c r="B72" s="27"/>
      <c r="C72" s="24"/>
      <c r="D72" s="24"/>
      <c r="E72" s="2"/>
    </row>
    <row r="73" spans="1:5" x14ac:dyDescent="0.35">
      <c r="A73" s="37" t="s">
        <v>110</v>
      </c>
      <c r="B73" s="37"/>
      <c r="C73" s="37"/>
      <c r="D73" s="37"/>
      <c r="E73" s="37"/>
    </row>
    <row r="74" spans="1:5" x14ac:dyDescent="0.35">
      <c r="A74" s="16">
        <v>44583</v>
      </c>
      <c r="B74" s="27">
        <v>61</v>
      </c>
      <c r="C74" s="24" t="s">
        <v>10</v>
      </c>
      <c r="D74" s="24" t="s">
        <v>96</v>
      </c>
      <c r="E74" s="2">
        <v>395.65</v>
      </c>
    </row>
    <row r="75" spans="1:5" s="44" customFormat="1" x14ac:dyDescent="0.35">
      <c r="A75" s="40">
        <v>44584</v>
      </c>
      <c r="B75" s="41">
        <v>62</v>
      </c>
      <c r="C75" s="42" t="s">
        <v>10</v>
      </c>
      <c r="D75" s="42" t="s">
        <v>97</v>
      </c>
      <c r="E75" s="43">
        <v>1900</v>
      </c>
    </row>
    <row r="76" spans="1:5" x14ac:dyDescent="0.35">
      <c r="A76" s="16">
        <v>44584</v>
      </c>
      <c r="B76" s="27">
        <v>63</v>
      </c>
      <c r="C76" s="24" t="s">
        <v>10</v>
      </c>
      <c r="D76" s="24" t="s">
        <v>104</v>
      </c>
      <c r="E76" s="2">
        <v>429.8</v>
      </c>
    </row>
    <row r="77" spans="1:5" x14ac:dyDescent="0.35">
      <c r="A77" s="16">
        <v>44585</v>
      </c>
      <c r="B77" s="27">
        <v>64</v>
      </c>
      <c r="C77" s="24" t="s">
        <v>10</v>
      </c>
      <c r="D77" s="24" t="s">
        <v>98</v>
      </c>
      <c r="E77" s="2">
        <v>1099</v>
      </c>
    </row>
    <row r="78" spans="1:5" x14ac:dyDescent="0.35">
      <c r="A78" s="16">
        <v>44585</v>
      </c>
      <c r="B78" s="27">
        <v>65</v>
      </c>
      <c r="C78" s="24" t="s">
        <v>10</v>
      </c>
      <c r="D78" s="24" t="s">
        <v>99</v>
      </c>
      <c r="E78" s="2">
        <v>420</v>
      </c>
    </row>
    <row r="79" spans="1:5" x14ac:dyDescent="0.35">
      <c r="A79" s="16">
        <v>44585</v>
      </c>
      <c r="B79" s="27">
        <v>66</v>
      </c>
      <c r="C79" s="24" t="s">
        <v>10</v>
      </c>
      <c r="D79" s="24" t="s">
        <v>100</v>
      </c>
      <c r="E79" s="2">
        <v>229.6</v>
      </c>
    </row>
    <row r="80" spans="1:5" x14ac:dyDescent="0.35">
      <c r="A80" s="16">
        <v>44585</v>
      </c>
      <c r="B80" s="27">
        <v>67</v>
      </c>
      <c r="C80" s="24" t="s">
        <v>10</v>
      </c>
      <c r="D80" s="24" t="s">
        <v>102</v>
      </c>
      <c r="E80" s="2">
        <v>150</v>
      </c>
    </row>
    <row r="81" spans="1:15" x14ac:dyDescent="0.35">
      <c r="A81" s="16">
        <v>44585</v>
      </c>
      <c r="B81" s="27">
        <v>68</v>
      </c>
      <c r="C81" s="24" t="s">
        <v>10</v>
      </c>
      <c r="D81" s="24" t="s">
        <v>101</v>
      </c>
      <c r="E81" s="2">
        <v>5</v>
      </c>
    </row>
    <row r="82" spans="1:15" x14ac:dyDescent="0.35">
      <c r="A82" s="16">
        <v>44585</v>
      </c>
      <c r="B82" s="27">
        <v>69</v>
      </c>
      <c r="C82" s="22" t="s">
        <v>10</v>
      </c>
      <c r="D82" s="22" t="s">
        <v>103</v>
      </c>
      <c r="E82" s="21">
        <v>990</v>
      </c>
    </row>
    <row r="83" spans="1:15" x14ac:dyDescent="0.35">
      <c r="A83" s="16">
        <v>44589</v>
      </c>
      <c r="B83" s="27">
        <v>70</v>
      </c>
      <c r="C83" s="24" t="s">
        <v>54</v>
      </c>
      <c r="D83" s="22" t="s">
        <v>105</v>
      </c>
      <c r="E83" s="21">
        <v>500</v>
      </c>
    </row>
    <row r="84" spans="1:15" x14ac:dyDescent="0.35">
      <c r="A84" s="16">
        <v>44590</v>
      </c>
      <c r="B84" s="27">
        <v>71</v>
      </c>
      <c r="C84" s="22" t="s">
        <v>10</v>
      </c>
      <c r="D84" s="22" t="s">
        <v>106</v>
      </c>
      <c r="E84" s="21">
        <v>212</v>
      </c>
    </row>
    <row r="85" spans="1:15" x14ac:dyDescent="0.35">
      <c r="A85" s="16">
        <v>44592</v>
      </c>
      <c r="B85" s="27">
        <v>72</v>
      </c>
      <c r="C85" s="22" t="s">
        <v>10</v>
      </c>
      <c r="D85" s="22" t="s">
        <v>107</v>
      </c>
      <c r="E85" s="21">
        <v>350</v>
      </c>
    </row>
    <row r="86" spans="1:15" x14ac:dyDescent="0.35">
      <c r="A86" s="16">
        <v>44592</v>
      </c>
      <c r="B86" s="27">
        <v>73</v>
      </c>
      <c r="C86" s="22" t="s">
        <v>10</v>
      </c>
      <c r="D86" s="22" t="s">
        <v>108</v>
      </c>
      <c r="E86" s="21">
        <v>511</v>
      </c>
    </row>
    <row r="87" spans="1:15" x14ac:dyDescent="0.35">
      <c r="A87" s="16"/>
      <c r="B87" s="27"/>
      <c r="C87" s="22"/>
      <c r="D87" s="22"/>
      <c r="E87" s="21"/>
    </row>
    <row r="88" spans="1:15" x14ac:dyDescent="0.35">
      <c r="A88" s="5"/>
      <c r="B88" s="27"/>
      <c r="D88" s="6" t="s">
        <v>7</v>
      </c>
      <c r="E88" s="4">
        <f>SUM(E6:E86)</f>
        <v>71479.450000000012</v>
      </c>
    </row>
    <row r="89" spans="1:15" x14ac:dyDescent="0.35">
      <c r="A89" s="5"/>
      <c r="B89" s="27"/>
      <c r="E89" s="2"/>
    </row>
    <row r="90" spans="1:15" x14ac:dyDescent="0.35">
      <c r="A90" s="5"/>
      <c r="E90" s="2"/>
    </row>
    <row r="91" spans="1:15" x14ac:dyDescent="0.35">
      <c r="A91" s="37" t="s">
        <v>8</v>
      </c>
      <c r="B91" s="39"/>
      <c r="C91" s="39"/>
      <c r="D91" s="39"/>
      <c r="E91" s="39"/>
    </row>
    <row r="92" spans="1:15" x14ac:dyDescent="0.35">
      <c r="A92" s="36" t="s">
        <v>26</v>
      </c>
      <c r="B92" s="36"/>
      <c r="C92" s="36"/>
      <c r="D92" s="36"/>
      <c r="E92" s="36"/>
    </row>
    <row r="93" spans="1:15" x14ac:dyDescent="0.35">
      <c r="A93" s="16">
        <v>44567</v>
      </c>
      <c r="B93" s="27">
        <v>1</v>
      </c>
      <c r="C93" s="24" t="s">
        <v>6</v>
      </c>
      <c r="D93" s="24" t="s">
        <v>29</v>
      </c>
      <c r="E93" s="2">
        <v>250</v>
      </c>
    </row>
    <row r="94" spans="1:15" x14ac:dyDescent="0.35">
      <c r="A94" s="16">
        <v>44567</v>
      </c>
      <c r="B94" s="7">
        <v>2</v>
      </c>
      <c r="C94" s="24" t="s">
        <v>6</v>
      </c>
      <c r="D94" s="24" t="s">
        <v>30</v>
      </c>
      <c r="E94" s="2">
        <v>280</v>
      </c>
    </row>
    <row r="95" spans="1:15" x14ac:dyDescent="0.35">
      <c r="A95" s="16">
        <v>44567</v>
      </c>
      <c r="B95" s="7">
        <v>4</v>
      </c>
      <c r="C95" s="22" t="s">
        <v>9</v>
      </c>
      <c r="D95" s="23" t="s">
        <v>31</v>
      </c>
      <c r="E95" s="21">
        <v>108</v>
      </c>
      <c r="O95" s="25"/>
    </row>
    <row r="96" spans="1:15" x14ac:dyDescent="0.35">
      <c r="A96" s="16">
        <v>44568</v>
      </c>
      <c r="B96" s="26">
        <v>5</v>
      </c>
      <c r="C96" s="22" t="s">
        <v>9</v>
      </c>
      <c r="D96" s="23" t="s">
        <v>32</v>
      </c>
      <c r="E96" s="21">
        <v>105</v>
      </c>
    </row>
    <row r="97" spans="1:16" x14ac:dyDescent="0.35">
      <c r="A97" s="16">
        <v>44569</v>
      </c>
      <c r="B97" s="27">
        <v>6</v>
      </c>
      <c r="C97" s="22" t="s">
        <v>10</v>
      </c>
      <c r="D97" s="23" t="s">
        <v>37</v>
      </c>
      <c r="E97" s="21">
        <v>40</v>
      </c>
      <c r="P97" s="25"/>
    </row>
    <row r="98" spans="1:16" x14ac:dyDescent="0.35">
      <c r="A98" s="16">
        <v>44570</v>
      </c>
      <c r="B98" s="27">
        <v>7</v>
      </c>
      <c r="C98" s="22" t="s">
        <v>9</v>
      </c>
      <c r="D98" s="23" t="s">
        <v>41</v>
      </c>
      <c r="E98" s="21">
        <v>160</v>
      </c>
    </row>
    <row r="99" spans="1:16" s="33" customFormat="1" ht="75" customHeight="1" x14ac:dyDescent="0.35">
      <c r="A99" s="29">
        <v>44571</v>
      </c>
      <c r="B99" s="30">
        <v>8</v>
      </c>
      <c r="C99" s="31" t="s">
        <v>47</v>
      </c>
      <c r="D99" s="34" t="s">
        <v>109</v>
      </c>
      <c r="E99" s="35">
        <v>440</v>
      </c>
      <c r="G99" s="32"/>
    </row>
    <row r="100" spans="1:16" x14ac:dyDescent="0.35">
      <c r="A100" s="16">
        <v>44571</v>
      </c>
      <c r="B100" s="27">
        <v>9</v>
      </c>
      <c r="C100" s="22" t="s">
        <v>48</v>
      </c>
      <c r="D100" s="23" t="s">
        <v>49</v>
      </c>
      <c r="E100" s="21">
        <v>55</v>
      </c>
    </row>
    <row r="101" spans="1:16" x14ac:dyDescent="0.35">
      <c r="A101" s="16">
        <v>44571</v>
      </c>
      <c r="B101" s="27">
        <v>10</v>
      </c>
      <c r="C101" s="22" t="s">
        <v>50</v>
      </c>
      <c r="D101" s="23" t="s">
        <v>51</v>
      </c>
      <c r="E101" s="21">
        <v>120</v>
      </c>
      <c r="G101" s="25"/>
    </row>
    <row r="102" spans="1:16" x14ac:dyDescent="0.35">
      <c r="A102" s="16">
        <v>44571</v>
      </c>
      <c r="B102" s="26">
        <v>11</v>
      </c>
      <c r="C102" s="22" t="s">
        <v>10</v>
      </c>
      <c r="D102" s="23" t="s">
        <v>58</v>
      </c>
      <c r="E102" s="21">
        <v>1450</v>
      </c>
    </row>
    <row r="103" spans="1:16" x14ac:dyDescent="0.35">
      <c r="A103" s="16">
        <v>44572</v>
      </c>
      <c r="B103" s="27">
        <v>12</v>
      </c>
      <c r="C103" s="22" t="s">
        <v>9</v>
      </c>
      <c r="D103" s="23" t="s">
        <v>59</v>
      </c>
      <c r="E103" s="21">
        <v>293</v>
      </c>
    </row>
    <row r="104" spans="1:16" x14ac:dyDescent="0.35">
      <c r="A104" s="16"/>
      <c r="B104" s="27"/>
      <c r="C104" s="22"/>
      <c r="D104" s="23"/>
      <c r="E104" s="21"/>
    </row>
    <row r="105" spans="1:16" x14ac:dyDescent="0.35">
      <c r="A105" s="37" t="s">
        <v>60</v>
      </c>
      <c r="B105" s="37"/>
      <c r="C105" s="37"/>
      <c r="D105" s="37"/>
      <c r="E105" s="37"/>
    </row>
    <row r="106" spans="1:16" x14ac:dyDescent="0.35">
      <c r="A106" s="16">
        <v>44573</v>
      </c>
      <c r="B106" s="27">
        <v>13</v>
      </c>
      <c r="C106" s="22" t="s">
        <v>10</v>
      </c>
      <c r="D106" s="23" t="s">
        <v>61</v>
      </c>
      <c r="E106" s="21">
        <v>51</v>
      </c>
    </row>
    <row r="107" spans="1:16" x14ac:dyDescent="0.35">
      <c r="A107" s="16">
        <v>44573</v>
      </c>
      <c r="B107" s="26">
        <v>14</v>
      </c>
      <c r="C107" s="22" t="s">
        <v>9</v>
      </c>
      <c r="D107" s="23" t="s">
        <v>9</v>
      </c>
      <c r="E107" s="21">
        <v>94</v>
      </c>
    </row>
    <row r="108" spans="1:16" x14ac:dyDescent="0.35">
      <c r="A108" s="16">
        <v>44573</v>
      </c>
      <c r="B108" s="27">
        <v>15</v>
      </c>
      <c r="C108" s="22" t="s">
        <v>6</v>
      </c>
      <c r="D108" s="23" t="s">
        <v>62</v>
      </c>
      <c r="E108" s="21">
        <v>220</v>
      </c>
    </row>
    <row r="109" spans="1:16" x14ac:dyDescent="0.35">
      <c r="A109" s="16">
        <v>44573</v>
      </c>
      <c r="B109" s="27">
        <v>16</v>
      </c>
      <c r="C109" s="22" t="s">
        <v>10</v>
      </c>
      <c r="D109" s="23" t="s">
        <v>63</v>
      </c>
      <c r="E109" s="21">
        <v>57</v>
      </c>
    </row>
    <row r="110" spans="1:16" x14ac:dyDescent="0.35">
      <c r="A110" s="16">
        <v>44574</v>
      </c>
      <c r="B110" s="26">
        <v>17</v>
      </c>
      <c r="C110" s="22" t="s">
        <v>6</v>
      </c>
      <c r="D110" s="23" t="s">
        <v>67</v>
      </c>
      <c r="E110" s="21">
        <v>250</v>
      </c>
    </row>
    <row r="111" spans="1:16" x14ac:dyDescent="0.35">
      <c r="A111" s="16">
        <v>44574</v>
      </c>
      <c r="B111" s="27">
        <v>18</v>
      </c>
      <c r="C111" s="22" t="s">
        <v>9</v>
      </c>
      <c r="D111" s="23" t="s">
        <v>68</v>
      </c>
      <c r="E111" s="21">
        <v>72</v>
      </c>
    </row>
    <row r="112" spans="1:16" x14ac:dyDescent="0.35">
      <c r="A112" s="16">
        <v>44575</v>
      </c>
      <c r="B112" s="27">
        <v>19</v>
      </c>
      <c r="C112" s="22" t="s">
        <v>6</v>
      </c>
      <c r="D112" s="23" t="s">
        <v>67</v>
      </c>
      <c r="E112" s="21">
        <v>330</v>
      </c>
    </row>
    <row r="113" spans="1:5" x14ac:dyDescent="0.35">
      <c r="A113" s="16">
        <v>44575</v>
      </c>
      <c r="B113" s="7">
        <v>20</v>
      </c>
      <c r="C113" s="22" t="s">
        <v>9</v>
      </c>
      <c r="D113" s="23" t="s">
        <v>9</v>
      </c>
      <c r="E113" s="21">
        <v>45</v>
      </c>
    </row>
    <row r="114" spans="1:5" x14ac:dyDescent="0.35">
      <c r="A114" s="16">
        <v>44576</v>
      </c>
      <c r="B114" s="26">
        <v>21</v>
      </c>
      <c r="C114" s="22" t="s">
        <v>9</v>
      </c>
      <c r="D114" s="23" t="s">
        <v>76</v>
      </c>
      <c r="E114" s="21">
        <v>88</v>
      </c>
    </row>
    <row r="115" spans="1:5" x14ac:dyDescent="0.35">
      <c r="A115" s="16">
        <v>44576</v>
      </c>
      <c r="B115" s="27">
        <v>22</v>
      </c>
      <c r="C115" s="22" t="s">
        <v>6</v>
      </c>
      <c r="D115" s="23" t="s">
        <v>67</v>
      </c>
      <c r="E115" s="21">
        <v>230</v>
      </c>
    </row>
    <row r="116" spans="1:5" x14ac:dyDescent="0.35">
      <c r="A116" s="16">
        <v>44577</v>
      </c>
      <c r="B116" s="27">
        <v>23</v>
      </c>
      <c r="C116" s="22" t="s">
        <v>6</v>
      </c>
      <c r="D116" s="23" t="s">
        <v>67</v>
      </c>
      <c r="E116" s="21">
        <v>170</v>
      </c>
    </row>
    <row r="117" spans="1:5" x14ac:dyDescent="0.35">
      <c r="A117" s="16">
        <v>44578</v>
      </c>
      <c r="B117" s="7">
        <v>24</v>
      </c>
      <c r="C117" s="22" t="s">
        <v>6</v>
      </c>
      <c r="D117" s="23" t="s">
        <v>67</v>
      </c>
      <c r="E117" s="21">
        <v>220</v>
      </c>
    </row>
    <row r="118" spans="1:5" x14ac:dyDescent="0.35">
      <c r="A118" s="16">
        <v>44578</v>
      </c>
      <c r="B118" s="26">
        <v>25</v>
      </c>
      <c r="C118" s="22" t="s">
        <v>10</v>
      </c>
      <c r="D118" s="23" t="s">
        <v>80</v>
      </c>
      <c r="E118" s="21">
        <v>36</v>
      </c>
    </row>
    <row r="119" spans="1:5" x14ac:dyDescent="0.35">
      <c r="A119" s="16">
        <v>44579</v>
      </c>
      <c r="B119" s="27">
        <v>26</v>
      </c>
      <c r="C119" s="22" t="s">
        <v>6</v>
      </c>
      <c r="D119" s="23" t="s">
        <v>67</v>
      </c>
      <c r="E119" s="21">
        <v>160</v>
      </c>
    </row>
    <row r="120" spans="1:5" x14ac:dyDescent="0.35">
      <c r="A120" s="16">
        <v>44579</v>
      </c>
      <c r="B120" s="27">
        <v>27</v>
      </c>
      <c r="C120" s="22" t="s">
        <v>9</v>
      </c>
      <c r="D120" s="23" t="s">
        <v>81</v>
      </c>
      <c r="E120" s="21">
        <v>36</v>
      </c>
    </row>
    <row r="121" spans="1:5" x14ac:dyDescent="0.35">
      <c r="A121" s="16">
        <v>44580</v>
      </c>
      <c r="B121" s="7">
        <v>28</v>
      </c>
      <c r="C121" s="22" t="s">
        <v>6</v>
      </c>
      <c r="D121" s="23" t="s">
        <v>67</v>
      </c>
      <c r="E121" s="21">
        <v>220</v>
      </c>
    </row>
    <row r="122" spans="1:5" x14ac:dyDescent="0.35">
      <c r="A122" s="16">
        <v>44580</v>
      </c>
      <c r="B122" s="26">
        <v>29</v>
      </c>
      <c r="C122" s="22" t="s">
        <v>9</v>
      </c>
      <c r="D122" s="23" t="s">
        <v>81</v>
      </c>
      <c r="E122" s="21">
        <v>35</v>
      </c>
    </row>
    <row r="123" spans="1:5" x14ac:dyDescent="0.35">
      <c r="A123" s="16">
        <v>44581</v>
      </c>
      <c r="B123" s="27">
        <v>30</v>
      </c>
      <c r="C123" s="22" t="s">
        <v>6</v>
      </c>
      <c r="D123" s="23" t="s">
        <v>67</v>
      </c>
      <c r="E123" s="21">
        <v>300</v>
      </c>
    </row>
    <row r="124" spans="1:5" x14ac:dyDescent="0.35">
      <c r="A124" s="16">
        <v>44581</v>
      </c>
      <c r="B124" s="27">
        <v>31</v>
      </c>
      <c r="C124" s="22" t="s">
        <v>10</v>
      </c>
      <c r="D124" s="23" t="s">
        <v>90</v>
      </c>
      <c r="E124" s="21">
        <v>150</v>
      </c>
    </row>
    <row r="125" spans="1:5" x14ac:dyDescent="0.35">
      <c r="A125" s="16">
        <v>44581</v>
      </c>
      <c r="B125" s="7">
        <v>32</v>
      </c>
      <c r="C125" s="22" t="s">
        <v>11</v>
      </c>
      <c r="D125" s="23" t="s">
        <v>91</v>
      </c>
      <c r="E125" s="21">
        <v>500</v>
      </c>
    </row>
    <row r="126" spans="1:5" x14ac:dyDescent="0.35">
      <c r="A126" s="16">
        <v>44582</v>
      </c>
      <c r="B126" s="26">
        <v>33</v>
      </c>
      <c r="C126" s="22" t="s">
        <v>6</v>
      </c>
      <c r="D126" s="23" t="s">
        <v>92</v>
      </c>
      <c r="E126" s="21">
        <v>50</v>
      </c>
    </row>
    <row r="127" spans="1:5" x14ac:dyDescent="0.35">
      <c r="A127" s="16">
        <v>44582</v>
      </c>
      <c r="B127" s="27">
        <v>34</v>
      </c>
      <c r="C127" s="22" t="s">
        <v>9</v>
      </c>
      <c r="D127" s="23" t="s">
        <v>93</v>
      </c>
      <c r="E127" s="21">
        <v>60</v>
      </c>
    </row>
    <row r="128" spans="1:5" x14ac:dyDescent="0.35">
      <c r="A128" s="16">
        <v>44582</v>
      </c>
      <c r="B128" s="27">
        <v>35</v>
      </c>
      <c r="C128" s="22" t="s">
        <v>6</v>
      </c>
      <c r="D128" s="23" t="s">
        <v>94</v>
      </c>
      <c r="E128" s="21">
        <v>250</v>
      </c>
    </row>
    <row r="129" spans="1:9" x14ac:dyDescent="0.35">
      <c r="A129" s="16">
        <v>44582</v>
      </c>
      <c r="B129" s="27">
        <v>36</v>
      </c>
      <c r="C129" s="22" t="s">
        <v>6</v>
      </c>
      <c r="D129" s="23" t="s">
        <v>95</v>
      </c>
      <c r="E129" s="21">
        <v>120</v>
      </c>
    </row>
    <row r="130" spans="1:9" x14ac:dyDescent="0.35">
      <c r="A130" s="16"/>
      <c r="C130" s="22"/>
      <c r="D130" s="23"/>
      <c r="E130" s="21"/>
    </row>
    <row r="131" spans="1:9" x14ac:dyDescent="0.35">
      <c r="A131" s="16"/>
      <c r="B131" s="10"/>
      <c r="C131" s="23"/>
      <c r="D131" s="6" t="s">
        <v>7</v>
      </c>
      <c r="E131" s="4">
        <f>SUM(E93:E129)</f>
        <v>7045</v>
      </c>
      <c r="G131" s="25"/>
      <c r="I131" s="25"/>
    </row>
    <row r="132" spans="1:9" x14ac:dyDescent="0.35">
      <c r="A132" s="16"/>
      <c r="B132" s="10"/>
      <c r="C132" s="23"/>
      <c r="D132" s="12" t="s">
        <v>5</v>
      </c>
      <c r="E132" s="18">
        <f>E131+E88</f>
        <v>78524.450000000012</v>
      </c>
      <c r="I132" s="25"/>
    </row>
    <row r="133" spans="1:9" x14ac:dyDescent="0.35">
      <c r="A133" s="16"/>
      <c r="B133" s="10"/>
      <c r="C133" s="23"/>
      <c r="D133" s="22"/>
      <c r="E133" s="21"/>
    </row>
    <row r="134" spans="1:9" x14ac:dyDescent="0.35">
      <c r="A134" s="16"/>
      <c r="B134" s="10"/>
      <c r="C134" s="23"/>
      <c r="D134" s="11"/>
      <c r="E134" s="20"/>
    </row>
    <row r="135" spans="1:9" x14ac:dyDescent="0.35">
      <c r="A135" s="16"/>
      <c r="B135" s="10"/>
      <c r="C135" s="23"/>
      <c r="D135" s="12"/>
      <c r="E135" s="18"/>
    </row>
    <row r="136" spans="1:9" x14ac:dyDescent="0.35">
      <c r="A136" s="16"/>
      <c r="B136" s="10"/>
      <c r="C136" s="22"/>
      <c r="D136" s="22"/>
      <c r="E136" s="21"/>
    </row>
    <row r="137" spans="1:9" x14ac:dyDescent="0.35">
      <c r="A137" s="16"/>
      <c r="B137" s="10"/>
      <c r="C137" s="23"/>
      <c r="D137" s="22"/>
      <c r="E137" s="21"/>
    </row>
    <row r="138" spans="1:9" x14ac:dyDescent="0.35">
      <c r="A138" s="16"/>
      <c r="B138" s="13"/>
      <c r="C138" s="13"/>
      <c r="D138" s="10"/>
      <c r="E138" s="17"/>
    </row>
    <row r="139" spans="1:9" x14ac:dyDescent="0.35">
      <c r="A139" s="19"/>
      <c r="B139" s="10"/>
      <c r="C139" s="10"/>
    </row>
    <row r="140" spans="1:9" x14ac:dyDescent="0.35">
      <c r="A140" s="19"/>
      <c r="B140" s="10"/>
      <c r="C140" s="10"/>
    </row>
    <row r="141" spans="1:9" x14ac:dyDescent="0.35">
      <c r="A141" s="19"/>
      <c r="B141" s="10"/>
      <c r="C141" s="13"/>
      <c r="D141" s="10"/>
      <c r="E141" s="17"/>
    </row>
    <row r="142" spans="1:9" x14ac:dyDescent="0.35">
      <c r="A142" s="16"/>
      <c r="B142" s="13"/>
    </row>
    <row r="143" spans="1:9" x14ac:dyDescent="0.35">
      <c r="A143" s="16"/>
      <c r="B143" s="13"/>
      <c r="C143" s="13"/>
    </row>
    <row r="144" spans="1:9" x14ac:dyDescent="0.35">
      <c r="A144" s="16"/>
      <c r="B144" s="13"/>
      <c r="C144" s="13"/>
    </row>
    <row r="145" spans="1:3" ht="18.5" x14ac:dyDescent="0.45">
      <c r="A145" s="15"/>
      <c r="B145" s="9"/>
      <c r="C145" s="14"/>
    </row>
    <row r="146" spans="1:3" x14ac:dyDescent="0.35">
      <c r="B146" s="10"/>
    </row>
  </sheetData>
  <mergeCells count="9">
    <mergeCell ref="A92:E92"/>
    <mergeCell ref="A105:E105"/>
    <mergeCell ref="A44:E44"/>
    <mergeCell ref="A73:E73"/>
    <mergeCell ref="B3:D3"/>
    <mergeCell ref="A5:E5"/>
    <mergeCell ref="A91:E91"/>
    <mergeCell ref="A12:E12"/>
    <mergeCell ref="A19:E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</dc:creator>
  <cp:lastModifiedBy>Kenia</cp:lastModifiedBy>
  <dcterms:created xsi:type="dcterms:W3CDTF">2021-06-08T18:06:57Z</dcterms:created>
  <dcterms:modified xsi:type="dcterms:W3CDTF">2022-02-04T00:23:17Z</dcterms:modified>
</cp:coreProperties>
</file>