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45" windowWidth="19875" windowHeight="7725"/>
  </bookViews>
  <sheets>
    <sheet name="Febrero_Marzo2019" sheetId="1" r:id="rId1"/>
  </sheets>
  <calcPr calcId="125725"/>
</workbook>
</file>

<file path=xl/calcChain.xml><?xml version="1.0" encoding="utf-8"?>
<calcChain xmlns="http://schemas.openxmlformats.org/spreadsheetml/2006/main">
  <c r="E46" i="1"/>
  <c r="E27"/>
  <c r="C7" l="1"/>
  <c r="C6" l="1"/>
  <c r="C8" l="1"/>
</calcChain>
</file>

<file path=xl/sharedStrings.xml><?xml version="1.0" encoding="utf-8"?>
<sst xmlns="http://schemas.openxmlformats.org/spreadsheetml/2006/main" count="72" uniqueCount="35">
  <si>
    <t>TOTAL</t>
  </si>
  <si>
    <t>SOBRAN</t>
  </si>
  <si>
    <t>GASTOS COMPROBABLES</t>
  </si>
  <si>
    <t>FECHA</t>
  </si>
  <si>
    <t>No. RECIBO</t>
  </si>
  <si>
    <t>TIPO</t>
  </si>
  <si>
    <t>CONCEPTO</t>
  </si>
  <si>
    <t>TOTAL pesos</t>
  </si>
  <si>
    <t>Transporte</t>
  </si>
  <si>
    <t>ADO OAXACA-CDMX</t>
  </si>
  <si>
    <t>Materiales</t>
  </si>
  <si>
    <t>GASTOS SIN COMPROBANTE</t>
  </si>
  <si>
    <t>sin recibo</t>
  </si>
  <si>
    <t>Taxi ADO</t>
  </si>
  <si>
    <t>Alimentos</t>
  </si>
  <si>
    <t>Cena</t>
  </si>
  <si>
    <t>Alimentos del día</t>
  </si>
  <si>
    <t>Almentos del día</t>
  </si>
  <si>
    <t>Total al 2019-01-29</t>
  </si>
  <si>
    <t>2019-02-06</t>
  </si>
  <si>
    <t>Cambio de 250 dólares</t>
  </si>
  <si>
    <t>GASTOS A 11 DE MARZO DE 2019</t>
  </si>
  <si>
    <t>2019-02-23</t>
  </si>
  <si>
    <t>2019-03-09</t>
  </si>
  <si>
    <t>Cambio de 200 dólares</t>
  </si>
  <si>
    <t>CDMX-OAXACA</t>
  </si>
  <si>
    <t>Honorarios</t>
  </si>
  <si>
    <t>Complemento Enero</t>
  </si>
  <si>
    <t>Pasajes CDMX</t>
  </si>
  <si>
    <t>Renta de computadora</t>
  </si>
  <si>
    <t>Taxi a terminal</t>
  </si>
  <si>
    <t>Compra del Libro La tradición del Amate</t>
  </si>
  <si>
    <t>Comsión por pago en OXXO compra Mercado Libre</t>
  </si>
  <si>
    <t>Complemento Febrero</t>
  </si>
  <si>
    <t>Gastos del 1 de febrero al 11 de marzo de 2019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</si>
</sst>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0" fillId="2" borderId="0" xfId="1" applyFont="1" applyFill="1" applyAlignment="1">
      <alignment horizontal="right"/>
    </xf>
    <xf numFmtId="2" fontId="0" fillId="2" borderId="0" xfId="0" applyNumberFormat="1" applyFill="1"/>
    <xf numFmtId="49" fontId="0" fillId="0" borderId="0" xfId="0" applyNumberFormat="1"/>
    <xf numFmtId="164" fontId="0" fillId="0" borderId="0" xfId="1" applyFont="1"/>
    <xf numFmtId="164" fontId="2" fillId="0" borderId="0" xfId="1" applyFont="1"/>
    <xf numFmtId="0" fontId="0" fillId="0" borderId="0" xfId="0" applyAlignment="1">
      <alignment horizontal="right"/>
    </xf>
    <xf numFmtId="164" fontId="0" fillId="0" borderId="0" xfId="0" applyNumberFormat="1"/>
    <xf numFmtId="164" fontId="2" fillId="2" borderId="0" xfId="1" applyFont="1" applyFill="1" applyAlignment="1">
      <alignment horizontal="right"/>
    </xf>
    <xf numFmtId="0" fontId="3" fillId="0" borderId="0" xfId="0" applyFont="1"/>
    <xf numFmtId="14" fontId="0" fillId="0" borderId="0" xfId="0" applyNumberFormat="1" applyFont="1"/>
    <xf numFmtId="0" fontId="0" fillId="0" borderId="0" xfId="0" applyFont="1"/>
    <xf numFmtId="164" fontId="1" fillId="0" borderId="0" xfId="1" applyFont="1"/>
    <xf numFmtId="1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164" fontId="2" fillId="0" borderId="0" xfId="0" applyNumberFormat="1" applyFont="1"/>
    <xf numFmtId="14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wrapText="1"/>
    </xf>
    <xf numFmtId="164" fontId="0" fillId="2" borderId="0" xfId="1" applyFont="1" applyFill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3"/>
  <sheetViews>
    <sheetView tabSelected="1" topLeftCell="A25" zoomScaleNormal="100" workbookViewId="0">
      <selection activeCell="E47" sqref="E47"/>
    </sheetView>
  </sheetViews>
  <sheetFormatPr defaultColWidth="11.42578125" defaultRowHeight="15"/>
  <cols>
    <col min="1" max="1" width="18.85546875" customWidth="1"/>
    <col min="4" max="4" width="45.42578125" customWidth="1"/>
  </cols>
  <sheetData>
    <row r="1" spans="1:9">
      <c r="A1" s="1"/>
    </row>
    <row r="2" spans="1:9">
      <c r="A2" s="1"/>
      <c r="B2" s="2" t="s">
        <v>18</v>
      </c>
      <c r="C2" s="3">
        <v>689.47</v>
      </c>
      <c r="D2" s="4"/>
    </row>
    <row r="3" spans="1:9">
      <c r="B3" s="5" t="s">
        <v>19</v>
      </c>
      <c r="C3" s="6">
        <v>4412.5</v>
      </c>
      <c r="D3" s="5" t="s">
        <v>20</v>
      </c>
    </row>
    <row r="4" spans="1:9">
      <c r="B4" s="5" t="s">
        <v>22</v>
      </c>
      <c r="C4" s="6">
        <v>3530</v>
      </c>
      <c r="D4" s="5" t="s">
        <v>24</v>
      </c>
    </row>
    <row r="5" spans="1:9">
      <c r="B5" s="5" t="s">
        <v>23</v>
      </c>
      <c r="C5" s="6">
        <v>3560</v>
      </c>
      <c r="D5" s="5" t="s">
        <v>24</v>
      </c>
    </row>
    <row r="6" spans="1:9">
      <c r="B6" s="1" t="s">
        <v>0</v>
      </c>
      <c r="C6" s="7">
        <f>SUM(C2:C5)</f>
        <v>12191.970000000001</v>
      </c>
    </row>
    <row r="7" spans="1:9">
      <c r="B7" s="8" t="s">
        <v>21</v>
      </c>
      <c r="C7" s="9">
        <f>E46</f>
        <v>9779</v>
      </c>
    </row>
    <row r="8" spans="1:9">
      <c r="B8" t="s">
        <v>1</v>
      </c>
      <c r="C8" s="10">
        <f>C6-C7</f>
        <v>2412.9700000000012</v>
      </c>
      <c r="H8" s="9"/>
      <c r="I8" s="9"/>
    </row>
    <row r="12" spans="1:9" ht="18.75">
      <c r="A12" s="11" t="s">
        <v>34</v>
      </c>
    </row>
    <row r="14" spans="1:9">
      <c r="A14" s="1"/>
      <c r="B14" s="24" t="s">
        <v>2</v>
      </c>
      <c r="C14" s="24"/>
      <c r="D14" s="24"/>
      <c r="E14" s="6"/>
    </row>
    <row r="15" spans="1:9">
      <c r="A15" s="1" t="s">
        <v>3</v>
      </c>
      <c r="B15" s="1" t="s">
        <v>4</v>
      </c>
      <c r="C15" s="1" t="s">
        <v>5</v>
      </c>
      <c r="D15" s="1" t="s">
        <v>6</v>
      </c>
      <c r="E15" s="7" t="s">
        <v>7</v>
      </c>
    </row>
    <row r="16" spans="1:9">
      <c r="A16" s="12"/>
      <c r="B16" s="1"/>
      <c r="C16" s="13"/>
      <c r="D16" s="13"/>
      <c r="E16" s="14"/>
    </row>
    <row r="17" spans="1:8">
      <c r="A17" s="15">
        <v>43503</v>
      </c>
      <c r="B17">
        <v>1</v>
      </c>
      <c r="C17" s="13" t="s">
        <v>8</v>
      </c>
      <c r="D17" t="s">
        <v>9</v>
      </c>
      <c r="E17" s="6">
        <v>536</v>
      </c>
      <c r="H17" s="9"/>
    </row>
    <row r="18" spans="1:8">
      <c r="A18" s="15">
        <v>43505</v>
      </c>
      <c r="B18" s="13">
        <v>2</v>
      </c>
      <c r="C18" s="13" t="s">
        <v>8</v>
      </c>
      <c r="D18" t="s">
        <v>25</v>
      </c>
      <c r="E18" s="6">
        <v>620</v>
      </c>
      <c r="H18" s="9"/>
    </row>
    <row r="19" spans="1:8">
      <c r="A19" s="15">
        <v>43506</v>
      </c>
      <c r="B19" s="16">
        <v>3</v>
      </c>
      <c r="C19" t="s">
        <v>26</v>
      </c>
      <c r="D19" t="s">
        <v>27</v>
      </c>
      <c r="E19" s="6">
        <v>2673</v>
      </c>
      <c r="H19" s="9"/>
    </row>
    <row r="20" spans="1:8">
      <c r="A20" s="15">
        <v>43524</v>
      </c>
      <c r="B20" s="13">
        <v>4</v>
      </c>
      <c r="C20" s="13" t="s">
        <v>8</v>
      </c>
      <c r="D20" t="s">
        <v>9</v>
      </c>
      <c r="E20" s="6">
        <v>530</v>
      </c>
      <c r="H20" s="9"/>
    </row>
    <row r="21" spans="1:8">
      <c r="A21" s="15">
        <v>43524</v>
      </c>
      <c r="B21" s="13">
        <v>5</v>
      </c>
      <c r="C21" s="13" t="s">
        <v>14</v>
      </c>
      <c r="D21" t="s">
        <v>16</v>
      </c>
      <c r="E21" s="6">
        <v>59</v>
      </c>
      <c r="H21" s="9"/>
    </row>
    <row r="22" spans="1:8">
      <c r="A22" s="15">
        <v>43529</v>
      </c>
      <c r="B22" s="13">
        <v>6</v>
      </c>
      <c r="C22" s="13" t="s">
        <v>8</v>
      </c>
      <c r="D22" t="s">
        <v>30</v>
      </c>
      <c r="E22" s="6">
        <v>162.5</v>
      </c>
      <c r="H22" s="9"/>
    </row>
    <row r="23" spans="1:8">
      <c r="A23" s="15">
        <v>43529</v>
      </c>
      <c r="B23" s="13">
        <v>7</v>
      </c>
      <c r="C23" s="13" t="s">
        <v>8</v>
      </c>
      <c r="D23" t="s">
        <v>25</v>
      </c>
      <c r="E23" s="6">
        <v>487</v>
      </c>
      <c r="H23" s="9"/>
    </row>
    <row r="24" spans="1:8">
      <c r="A24" s="15">
        <v>43531</v>
      </c>
      <c r="B24" s="13">
        <v>6</v>
      </c>
      <c r="C24" s="13" t="s">
        <v>10</v>
      </c>
      <c r="D24" t="s">
        <v>31</v>
      </c>
      <c r="E24" s="6">
        <v>1350</v>
      </c>
    </row>
    <row r="25" spans="1:8">
      <c r="A25" s="15">
        <v>43531</v>
      </c>
      <c r="B25" s="13">
        <v>8</v>
      </c>
      <c r="C25" s="13" t="s">
        <v>10</v>
      </c>
      <c r="D25" t="s">
        <v>32</v>
      </c>
      <c r="E25" s="6">
        <v>12</v>
      </c>
    </row>
    <row r="26" spans="1:8">
      <c r="A26" s="15">
        <v>43535</v>
      </c>
      <c r="B26" s="13">
        <v>9</v>
      </c>
      <c r="C26" s="13" t="s">
        <v>26</v>
      </c>
      <c r="D26" t="s">
        <v>33</v>
      </c>
      <c r="E26" s="6">
        <v>2673</v>
      </c>
    </row>
    <row r="27" spans="1:8">
      <c r="A27" s="15"/>
      <c r="B27" s="13"/>
      <c r="C27" s="13"/>
      <c r="E27" s="7">
        <f>SUM(E17:E26)</f>
        <v>9102.5</v>
      </c>
    </row>
    <row r="28" spans="1:8">
      <c r="A28" s="15"/>
      <c r="B28" s="13"/>
      <c r="C28" s="13"/>
      <c r="E28" s="6"/>
    </row>
    <row r="29" spans="1:8">
      <c r="A29" s="15"/>
      <c r="B29" s="13"/>
      <c r="C29" s="13"/>
      <c r="E29" s="6"/>
    </row>
    <row r="30" spans="1:8">
      <c r="A30" s="15"/>
      <c r="C30" s="13"/>
      <c r="E30" s="6"/>
    </row>
    <row r="31" spans="1:8">
      <c r="E31" s="9"/>
    </row>
    <row r="32" spans="1:8">
      <c r="B32" s="24" t="s">
        <v>11</v>
      </c>
      <c r="C32" s="24"/>
      <c r="D32" s="24"/>
    </row>
    <row r="34" spans="1:5">
      <c r="A34" s="15">
        <v>43503</v>
      </c>
      <c r="B34" t="s">
        <v>12</v>
      </c>
      <c r="C34" t="s">
        <v>8</v>
      </c>
      <c r="D34" t="s">
        <v>13</v>
      </c>
      <c r="E34" s="6">
        <v>60</v>
      </c>
    </row>
    <row r="35" spans="1:5">
      <c r="A35" s="15">
        <v>43503</v>
      </c>
      <c r="B35" t="s">
        <v>12</v>
      </c>
      <c r="C35" t="s">
        <v>14</v>
      </c>
      <c r="D35" t="s">
        <v>15</v>
      </c>
      <c r="E35" s="6">
        <v>40</v>
      </c>
    </row>
    <row r="36" spans="1:5">
      <c r="A36" s="15">
        <v>43504</v>
      </c>
      <c r="B36" t="s">
        <v>12</v>
      </c>
      <c r="C36" t="s">
        <v>14</v>
      </c>
      <c r="D36" t="s">
        <v>16</v>
      </c>
      <c r="E36" s="6">
        <v>146</v>
      </c>
    </row>
    <row r="37" spans="1:5">
      <c r="A37" s="15">
        <v>43504</v>
      </c>
      <c r="B37" t="s">
        <v>12</v>
      </c>
      <c r="C37" t="s">
        <v>8</v>
      </c>
      <c r="D37" t="s">
        <v>28</v>
      </c>
      <c r="E37" s="6">
        <v>45</v>
      </c>
    </row>
    <row r="38" spans="1:5">
      <c r="A38" s="15">
        <v>43504</v>
      </c>
      <c r="B38" t="s">
        <v>12</v>
      </c>
      <c r="C38" t="s">
        <v>10</v>
      </c>
      <c r="D38" t="s">
        <v>29</v>
      </c>
      <c r="E38" s="6">
        <v>18</v>
      </c>
    </row>
    <row r="39" spans="1:5" s="20" customFormat="1">
      <c r="A39" s="19">
        <v>43506</v>
      </c>
      <c r="B39" s="20" t="s">
        <v>12</v>
      </c>
      <c r="C39" s="20" t="s">
        <v>8</v>
      </c>
      <c r="D39" s="21" t="s">
        <v>13</v>
      </c>
      <c r="E39" s="22">
        <v>60</v>
      </c>
    </row>
    <row r="40" spans="1:5" s="20" customFormat="1">
      <c r="A40" s="19">
        <v>43524</v>
      </c>
      <c r="B40" s="20" t="s">
        <v>12</v>
      </c>
      <c r="C40" s="20" t="s">
        <v>8</v>
      </c>
      <c r="D40" s="21" t="s">
        <v>13</v>
      </c>
      <c r="E40" s="22">
        <v>60</v>
      </c>
    </row>
    <row r="41" spans="1:5">
      <c r="A41" s="15">
        <v>43524</v>
      </c>
      <c r="B41" s="13" t="s">
        <v>12</v>
      </c>
      <c r="C41" s="13" t="s">
        <v>8</v>
      </c>
      <c r="D41" t="s">
        <v>28</v>
      </c>
      <c r="E41" s="6">
        <v>47.5</v>
      </c>
    </row>
    <row r="42" spans="1:5">
      <c r="A42" s="15">
        <v>43525</v>
      </c>
      <c r="B42" t="s">
        <v>12</v>
      </c>
      <c r="C42" t="s">
        <v>14</v>
      </c>
      <c r="D42" s="17" t="s">
        <v>17</v>
      </c>
      <c r="E42" s="6">
        <v>120</v>
      </c>
    </row>
    <row r="43" spans="1:5">
      <c r="A43" s="15">
        <v>43525</v>
      </c>
      <c r="B43" t="s">
        <v>12</v>
      </c>
      <c r="C43" t="s">
        <v>8</v>
      </c>
      <c r="D43" s="17" t="s">
        <v>28</v>
      </c>
      <c r="E43" s="6">
        <v>20</v>
      </c>
    </row>
    <row r="44" spans="1:5" ht="16.5" customHeight="1">
      <c r="A44" s="15">
        <v>43529</v>
      </c>
      <c r="B44" t="s">
        <v>12</v>
      </c>
      <c r="C44" t="s">
        <v>8</v>
      </c>
      <c r="D44" s="17" t="s">
        <v>13</v>
      </c>
      <c r="E44" s="6">
        <v>60</v>
      </c>
    </row>
    <row r="45" spans="1:5">
      <c r="A45" s="15"/>
      <c r="D45" s="17"/>
      <c r="E45" s="6"/>
    </row>
    <row r="46" spans="1:5">
      <c r="A46" s="15"/>
      <c r="D46" s="23" t="s">
        <v>0</v>
      </c>
      <c r="E46" s="7">
        <f>SUM(E27:E45)</f>
        <v>9779</v>
      </c>
    </row>
    <row r="47" spans="1:5">
      <c r="A47" s="15"/>
      <c r="D47" s="17"/>
      <c r="E47" s="6"/>
    </row>
    <row r="48" spans="1:5">
      <c r="A48" s="15"/>
      <c r="D48" s="17"/>
      <c r="E48" s="6"/>
    </row>
    <row r="49" spans="1:5">
      <c r="A49" s="15"/>
      <c r="D49" s="17"/>
      <c r="E49" s="6"/>
    </row>
    <row r="50" spans="1:5">
      <c r="A50" s="15"/>
      <c r="D50" s="17"/>
      <c r="E50" s="6"/>
    </row>
    <row r="51" spans="1:5">
      <c r="A51" s="15"/>
      <c r="D51" s="17"/>
      <c r="E51" s="6"/>
    </row>
    <row r="52" spans="1:5">
      <c r="A52" s="15"/>
      <c r="D52" s="17"/>
      <c r="E52" s="6"/>
    </row>
    <row r="53" spans="1:5">
      <c r="A53" s="15"/>
      <c r="D53" s="17"/>
      <c r="E53" s="6"/>
    </row>
    <row r="54" spans="1:5">
      <c r="A54" s="15"/>
      <c r="D54" s="17"/>
      <c r="E54" s="6"/>
    </row>
    <row r="55" spans="1:5">
      <c r="A55" s="15"/>
      <c r="D55" s="17"/>
      <c r="E55" s="6"/>
    </row>
    <row r="56" spans="1:5">
      <c r="A56" s="15"/>
      <c r="D56" s="17"/>
      <c r="E56" s="6"/>
    </row>
    <row r="57" spans="1:5">
      <c r="A57" s="15"/>
      <c r="D57" s="17"/>
      <c r="E57" s="6"/>
    </row>
    <row r="58" spans="1:5">
      <c r="A58" s="15"/>
      <c r="D58" s="17"/>
      <c r="E58" s="6"/>
    </row>
    <row r="59" spans="1:5">
      <c r="A59" s="15"/>
      <c r="D59" s="17"/>
      <c r="E59" s="6"/>
    </row>
    <row r="60" spans="1:5">
      <c r="A60" s="15"/>
      <c r="D60" s="17"/>
      <c r="E60" s="6"/>
    </row>
    <row r="61" spans="1:5">
      <c r="A61" s="15"/>
      <c r="D61" s="17"/>
      <c r="E61" s="6"/>
    </row>
    <row r="62" spans="1:5">
      <c r="A62" s="15"/>
      <c r="D62" s="17"/>
      <c r="E62" s="6"/>
    </row>
    <row r="63" spans="1:5">
      <c r="A63" s="15"/>
      <c r="D63" s="17"/>
      <c r="E63" s="6"/>
    </row>
    <row r="64" spans="1:5">
      <c r="A64" s="15"/>
      <c r="D64" s="17"/>
      <c r="E64" s="6"/>
    </row>
    <row r="65" spans="1:8">
      <c r="A65" s="15"/>
      <c r="D65" s="17"/>
      <c r="E65" s="6"/>
    </row>
    <row r="66" spans="1:8">
      <c r="A66" s="15"/>
      <c r="D66" s="17"/>
      <c r="E66" s="6"/>
    </row>
    <row r="67" spans="1:8">
      <c r="A67" s="15"/>
      <c r="D67" s="2"/>
      <c r="E67" s="18"/>
    </row>
    <row r="68" spans="1:8">
      <c r="A68" s="15"/>
      <c r="D68" s="17"/>
      <c r="E68" s="6"/>
    </row>
    <row r="69" spans="1:8">
      <c r="A69" s="15"/>
      <c r="D69" s="17"/>
      <c r="E69" s="6"/>
    </row>
    <row r="70" spans="1:8">
      <c r="A70" s="15"/>
    </row>
    <row r="71" spans="1:8">
      <c r="A71" s="15"/>
    </row>
    <row r="72" spans="1:8">
      <c r="A72" s="15"/>
      <c r="D72" s="17"/>
      <c r="E72" s="6"/>
    </row>
    <row r="73" spans="1:8">
      <c r="A73" s="15"/>
      <c r="D73" s="17"/>
      <c r="E73" s="6"/>
    </row>
    <row r="74" spans="1:8">
      <c r="A74" s="15"/>
      <c r="D74" s="17"/>
      <c r="E74" s="6"/>
    </row>
    <row r="75" spans="1:8">
      <c r="A75" s="15"/>
      <c r="D75" s="17"/>
      <c r="E75" s="6"/>
    </row>
    <row r="76" spans="1:8">
      <c r="A76" s="15"/>
      <c r="D76" s="17"/>
      <c r="E76" s="6"/>
      <c r="G76" s="6"/>
    </row>
    <row r="77" spans="1:8">
      <c r="A77" s="15"/>
      <c r="D77" s="17"/>
      <c r="G77" s="9"/>
    </row>
    <row r="78" spans="1:8">
      <c r="A78" s="15"/>
    </row>
    <row r="79" spans="1:8">
      <c r="H79" s="9"/>
    </row>
    <row r="80" spans="1:8">
      <c r="H80" s="9"/>
    </row>
    <row r="83" spans="8:8">
      <c r="H83" s="9"/>
    </row>
  </sheetData>
  <mergeCells count="2">
    <mergeCell ref="B14:D14"/>
    <mergeCell ref="B32:D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Febrero_Marzo2019</vt:lpstr>
    </vt:vector>
  </TitlesOfParts>
  <Company>Luffi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Jonathan Amith</cp:lastModifiedBy>
  <dcterms:created xsi:type="dcterms:W3CDTF">2019-03-07T17:43:56Z</dcterms:created>
  <dcterms:modified xsi:type="dcterms:W3CDTF">2019-06-25T01:08:54Z</dcterms:modified>
</cp:coreProperties>
</file>